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hcoal-my.sharepoint.com/personal/mblackford_archrsc_com/Documents/Desktop/"/>
    </mc:Choice>
  </mc:AlternateContent>
  <xr:revisionPtr revIDLastSave="0" documentId="8_{AB829E6E-2235-4497-81D0-34EE75134550}" xr6:coauthVersionLast="47" xr6:coauthVersionMax="47" xr10:uidLastSave="{00000000-0000-0000-0000-000000000000}"/>
  <bookViews>
    <workbookView xWindow="2625" yWindow="1410" windowWidth="22560" windowHeight="12345" autoFilterDateGrouping="0" xr2:uid="{00000000-000D-0000-FFFF-FFFF00000000}"/>
  </bookViews>
  <sheets>
    <sheet name="Sheet1" sheetId="1" r:id="rId1"/>
    <sheet name="SQL State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7" i="1" l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</calcChain>
</file>

<file path=xl/sharedStrings.xml><?xml version="1.0" encoding="utf-8"?>
<sst xmlns="http://schemas.openxmlformats.org/spreadsheetml/2006/main" count="413" uniqueCount="383">
  <si>
    <t>PKEY</t>
  </si>
  <si>
    <t>DESCRIPTION</t>
  </si>
  <si>
    <t>INDEX_NAME</t>
  </si>
  <si>
    <t>LIM_SYMBOL</t>
  </si>
  <si>
    <t>Enverus_Symbol</t>
  </si>
  <si>
    <t>.</t>
  </si>
  <si>
    <t>AUD SPOT US $ per AUD</t>
  </si>
  <si>
    <t>AUD_spot</t>
  </si>
  <si>
    <t>AUD</t>
  </si>
  <si>
    <t>/6A</t>
  </si>
  <si>
    <t>ICAP: Coal - Central App - CSX - 12500 Btu - 1.6 SO2</t>
  </si>
  <si>
    <t>CACSX-BSK125001.6</t>
  </si>
  <si>
    <t>UPI.CAPP.COAL.CSX_BSK.12500.1.6</t>
  </si>
  <si>
    <t>ICAP: Coal - Central App - NS - 12500 Btu - 1.6 SO2</t>
  </si>
  <si>
    <t>CANS-T/K125001.6</t>
  </si>
  <si>
    <t>UPI.CAPP.COAL.NS_T_K.12500.1.6</t>
  </si>
  <si>
    <t>NYMEX: Crude Oil - CL  (WTI)</t>
  </si>
  <si>
    <t>CL</t>
  </si>
  <si>
    <t>/GCL</t>
  </si>
  <si>
    <t>NYMEX: Crude Oil - CL  (Brent)</t>
  </si>
  <si>
    <t>CL-Brent</t>
  </si>
  <si>
    <t>NYM.BZ</t>
  </si>
  <si>
    <t>/BRN</t>
  </si>
  <si>
    <t>NYMEX API-2 (Rotterdam) Coal</t>
  </si>
  <si>
    <t>CME-API-2</t>
  </si>
  <si>
    <t>NYMEX.MTF</t>
  </si>
  <si>
    <t>/GMTF</t>
  </si>
  <si>
    <t>NYMEX CME API-4 fob Richards Bay (Argus/McClosky) swap</t>
  </si>
  <si>
    <t>CME-API-4</t>
  </si>
  <si>
    <t>NYMEX.MFF</t>
  </si>
  <si>
    <t>/GMFF</t>
  </si>
  <si>
    <t>AUD/US : CME Australian Dollar Futures</t>
  </si>
  <si>
    <t>CME-AUD</t>
  </si>
  <si>
    <t>AD</t>
  </si>
  <si>
    <t>AUD/US : CME Australian Dollar Futures (as quoted in cents)</t>
  </si>
  <si>
    <t>CME-AUD_quoted</t>
  </si>
  <si>
    <t>Convert in API call</t>
  </si>
  <si>
    <t>CME Bunker Fuel - Rotterdam Financial</t>
  </si>
  <si>
    <t>CME-BunkerFuel-Rott-FIN</t>
  </si>
  <si>
    <t>NYMEX.UV</t>
  </si>
  <si>
    <t>/GUV</t>
  </si>
  <si>
    <t>CD/US : CME Canadian Dollar Futures (as quoted in US cents)</t>
  </si>
  <si>
    <t>CME-CD_quoted</t>
  </si>
  <si>
    <t>CD</t>
  </si>
  <si>
    <t>/6C</t>
  </si>
  <si>
    <t>CME: NYMEX.HRC US MidWest Hot-Rolled Coil (HRC) Steel</t>
  </si>
  <si>
    <t>CME-CRU-HRC-Midwest</t>
  </si>
  <si>
    <t>NYMEX.HRC</t>
  </si>
  <si>
    <t>/GHRC</t>
  </si>
  <si>
    <t>NYMEX.LY Gulf Coast ULSD (Platts) Futures</t>
  </si>
  <si>
    <t>CME-Diesel-Gulf-ULSD</t>
  </si>
  <si>
    <t>NYMEX.LY</t>
  </si>
  <si>
    <t>/GALY</t>
  </si>
  <si>
    <t>EURO/US : CME Euro FX Futures per US</t>
  </si>
  <si>
    <t>CME-EURO</t>
  </si>
  <si>
    <t>CME.EC</t>
  </si>
  <si>
    <t>/6E</t>
  </si>
  <si>
    <t>CME LiBOR Futures 1m</t>
  </si>
  <si>
    <t>CME-LiBOR-EM</t>
  </si>
  <si>
    <t>EM</t>
  </si>
  <si>
    <t>SOFR</t>
  </si>
  <si>
    <t>CME NYMEX RBOB Gasoline</t>
  </si>
  <si>
    <t>CME-RBOB</t>
  </si>
  <si>
    <t>NYM.RB</t>
  </si>
  <si>
    <t>/RB</t>
  </si>
  <si>
    <t>RUBLE/US : SME Russian Ruble</t>
  </si>
  <si>
    <t>CME-RUB</t>
  </si>
  <si>
    <t>IMM.RU</t>
  </si>
  <si>
    <t>/6R</t>
  </si>
  <si>
    <t>NYMEX.BUS : U.S. Midwest #1 Busheling Ferrous SCRAP (AMM) Futures</t>
  </si>
  <si>
    <t>CME-steel-BUS</t>
  </si>
  <si>
    <t>NYMEX.BUS</t>
  </si>
  <si>
    <t>/GBUS</t>
  </si>
  <si>
    <t>NYMEX.HRC  U.S. Midwest Domestic Hot-Rolled Coil Steel Index Futures</t>
  </si>
  <si>
    <t>CME-steel-HRC</t>
  </si>
  <si>
    <t>NYMEX.TIO : Iron Ore 62% Fe, CFR China (TSI) Swap Futures</t>
  </si>
  <si>
    <t>CME-steel-TIO-China</t>
  </si>
  <si>
    <t>NYMEX.TIO</t>
  </si>
  <si>
    <t>/GTIO</t>
  </si>
  <si>
    <t>ICAP: Coal - Colorado 11200</t>
  </si>
  <si>
    <t>CO-11200</t>
  </si>
  <si>
    <t>UPI.COLORADO.COAL.UP.11200.1.0</t>
  </si>
  <si>
    <t>Coaldesk  - Colorado 11400</t>
  </si>
  <si>
    <t>CO-11400</t>
  </si>
  <si>
    <t>UPI.COLORADO.COAL.UP.11400.1.0</t>
  </si>
  <si>
    <t>DCE.JM : Hard Coking Coal - Dalian exchange (China)</t>
  </si>
  <si>
    <t>DCE-HCC</t>
  </si>
  <si>
    <t>DCE.JM</t>
  </si>
  <si>
    <t>BCI Index Forward - Panamax Average</t>
  </si>
  <si>
    <t>Freight-BCI</t>
  </si>
  <si>
    <t>BALTIC.FORWARDS.CAPESIZE.TC5</t>
  </si>
  <si>
    <t>BALTIC.CAPESIZE.ROUTE.C10_14</t>
  </si>
  <si>
    <t>Freight-BCI-C10_14_spot</t>
  </si>
  <si>
    <t>2vC10_14</t>
  </si>
  <si>
    <t>BALTIC.CAPESIZE.ROUTE.C14</t>
  </si>
  <si>
    <t>Freight-BCI-C14_spot</t>
  </si>
  <si>
    <t>2vC14</t>
  </si>
  <si>
    <t>BALTIC.CAPESIZE.ROUTE.C16</t>
  </si>
  <si>
    <t>Freight-BCI-C16_spot</t>
  </si>
  <si>
    <t>2vC16</t>
  </si>
  <si>
    <t>BCI Blatic Capesize - 150,000mt Tubarao - Quingdon</t>
  </si>
  <si>
    <t>Freight-BCI-C3</t>
  </si>
  <si>
    <t>BALTIC.FORWARDS.CAPESIZE.ROUTE.C3</t>
  </si>
  <si>
    <t>2vCCY</t>
  </si>
  <si>
    <t>Baltic Capesize - 160,000mt W Australia - Qingdao</t>
  </si>
  <si>
    <t>Freight-BCI-C5</t>
  </si>
  <si>
    <t>BALTIC.FORWARDS.CAPESIZE.ROUTE.C5</t>
  </si>
  <si>
    <t>2vCEY</t>
  </si>
  <si>
    <t>Baltic Capesize - 150,000mt Bolivar - Rotterdam</t>
  </si>
  <si>
    <t>Freight-BCI-C7</t>
  </si>
  <si>
    <t>BALTIC.FORWARDS.CAPESIZE.ROUTE.C7</t>
  </si>
  <si>
    <t>2vCHY</t>
  </si>
  <si>
    <t>BALTIC.CAPESIZE.ROUTE.C8_14</t>
  </si>
  <si>
    <t>Freight-BCI-C8_14_spot</t>
  </si>
  <si>
    <t>2vC8_14</t>
  </si>
  <si>
    <t>BALTIC.CAPESIZE.ROUTE.C9_14</t>
  </si>
  <si>
    <t>Freight-BCI-C9_14_spot</t>
  </si>
  <si>
    <t>2vC9_14</t>
  </si>
  <si>
    <t>BPI Index Forward - Panamax Average</t>
  </si>
  <si>
    <t>Freight-BPI</t>
  </si>
  <si>
    <t>BALTIC.FORWARDS.PANAMAX.TC4</t>
  </si>
  <si>
    <t>BPI Transatlantic R/V - 1a - 7D</t>
  </si>
  <si>
    <t>Freight-BPI-1a</t>
  </si>
  <si>
    <t>BALTIC.FORWARDS.PANAMAX.ROUTE.P17A</t>
  </si>
  <si>
    <t>BPI Transatlantic R/V - 7D</t>
  </si>
  <si>
    <t>Freight-BPI-1a_7D</t>
  </si>
  <si>
    <t>2vP17ACURMON</t>
  </si>
  <si>
    <t>BPI Transatlantic R/V - Monthly</t>
  </si>
  <si>
    <t>Freight-BPI-1a_Month</t>
  </si>
  <si>
    <t>BALTIC.FORWARDS.PANAMAX.ROUTE.P1EA</t>
  </si>
  <si>
    <t>BPI Trip East - 2a - 7Day</t>
  </si>
  <si>
    <t>Freight-BPI-2a</t>
  </si>
  <si>
    <t>BALTIC.FORWARDS.PANAMAX.ROUTE.P2A</t>
  </si>
  <si>
    <t>P2a ? 74,000 dwt Cont Trip Far East - Entire Month Settlement Basis</t>
  </si>
  <si>
    <t>Freight-BPI-2a_Month</t>
  </si>
  <si>
    <t>BALTIC.FORWARDS.PANAMAX.ROUTE.P2EA</t>
  </si>
  <si>
    <t>2vP2EACUROMON</t>
  </si>
  <si>
    <t>BPI Pacific R/V - 3a - 7Day</t>
  </si>
  <si>
    <t>Freight-BPI-3a</t>
  </si>
  <si>
    <t>BALTIC.FORWARDS.PANAMAX.ROUTE.P3A</t>
  </si>
  <si>
    <t>P3a ? 74,000 dwt trans Pacific round voyage - Entire Month Settlement Basis</t>
  </si>
  <si>
    <t>Freight-BPI-3a_Month</t>
  </si>
  <si>
    <t>BALTIC.FORWARDS.PANAMAX.ROUTE.P3EA</t>
  </si>
  <si>
    <t>2vP3EACURMON</t>
  </si>
  <si>
    <t>BPI Index Forward - Panamax Average   (MT CALCULATION)</t>
  </si>
  <si>
    <t>Freight-BPI-MT</t>
  </si>
  <si>
    <t>Baltic Panamax Route P1A</t>
  </si>
  <si>
    <t>Freight-BPI-P1A_spot</t>
  </si>
  <si>
    <t>BALTIC.PANAMAX.ROUTE.P1A_03</t>
  </si>
  <si>
    <t>2vPBY</t>
  </si>
  <si>
    <t>BALTIC.PANAMAX.ROUTE.P2A_03</t>
  </si>
  <si>
    <t>Freight-BPI-P2A_spot</t>
  </si>
  <si>
    <t>2vPHY</t>
  </si>
  <si>
    <t>BALTIC.PANAMAX.ROUTE.P3A_03</t>
  </si>
  <si>
    <t>Freight-BPI-P3A_spot</t>
  </si>
  <si>
    <t>2vPRY</t>
  </si>
  <si>
    <t>Alt: 2vPRY</t>
  </si>
  <si>
    <t>Baltic Panamax TCA spot Average</t>
  </si>
  <si>
    <t>Freight-BPI-P_spot_AvgRecalc</t>
  </si>
  <si>
    <t>BALTIC.PANAMAX.TCA</t>
  </si>
  <si>
    <t>2v82I</t>
  </si>
  <si>
    <t>BALTIC.PANAMAX.TCS</t>
  </si>
  <si>
    <t>Freight-BPI-TCS_spot</t>
  </si>
  <si>
    <t>2v82</t>
  </si>
  <si>
    <t>BSI Index Forward - Supramax Average</t>
  </si>
  <si>
    <t>Freight-BSI</t>
  </si>
  <si>
    <t>BALTIC.FORWARDS.SUPRAMAX.TC5</t>
  </si>
  <si>
    <t>Global COAL - DES ARA (Amsterdam, Rotterdam or Antwerp) API2</t>
  </si>
  <si>
    <t>GC-DES-ARA</t>
  </si>
  <si>
    <t>GLOBALCOAL.PSNCC.PHYS.ARADES</t>
  </si>
  <si>
    <t>Global Coal - Newcastle (Australia) FINANCIAL : API-6</t>
  </si>
  <si>
    <t>GC-Newcastle-FIN</t>
  </si>
  <si>
    <t>GLOBALCOAL.PSNCC.GC.NEWCFUTURESCURVE</t>
  </si>
  <si>
    <t>Global Coal - Newcastle (Australia) PHYSICAL  : API-6</t>
  </si>
  <si>
    <t>GC-Newcastle-PHYS</t>
  </si>
  <si>
    <t>GLOBALCOAL.PSNCC.PHYS.NEWC</t>
  </si>
  <si>
    <t>Global Coal - Richards Bay (South Africa) API4</t>
  </si>
  <si>
    <t>GC-RichardsBay-PHYS</t>
  </si>
  <si>
    <t>GLOBALCOAL.PSNCC.PHYS.RB1</t>
  </si>
  <si>
    <t>#GLBCLFDFPR1M</t>
  </si>
  <si>
    <t>NYMEX: Heating Oil (USC/GAL) Pit - HO</t>
  </si>
  <si>
    <t>HO Future</t>
  </si>
  <si>
    <t>HO</t>
  </si>
  <si>
    <t>/GHO</t>
  </si>
  <si>
    <t>ICAP: Coal - PRB84 Physical</t>
  </si>
  <si>
    <t>ICAP-8400-PHYS</t>
  </si>
  <si>
    <t>UPI.PRB.COAL.BNSF.UP.8400.0.8</t>
  </si>
  <si>
    <t>ICAP: Coal - PRB88 Physical</t>
  </si>
  <si>
    <t>ICAP-8800-PHYS</t>
  </si>
  <si>
    <t>UPI.PRB.COAL.BNSF.UP.8800.0.8</t>
  </si>
  <si>
    <t>ICAP: Coal - Central App. NS</t>
  </si>
  <si>
    <t>ICAP-CANS-PHYS</t>
  </si>
  <si>
    <t>ICAP: Coal - CSX Physical</t>
  </si>
  <si>
    <t>ICAP-CSX-PHYS</t>
  </si>
  <si>
    <t>ICAP CSX BSK Phys 12,000btu 1.7#SO2 &lt;&lt;new&gt;&gt;</t>
  </si>
  <si>
    <t>ICAP-CSX-PHYS-12000LS</t>
  </si>
  <si>
    <t>UPI.CAPP.COAL.CSX_BSK.12000.1.7</t>
  </si>
  <si>
    <t>ICAP:IL Basin Coal - Barge Lower Ohio River 11,000</t>
  </si>
  <si>
    <t>ICAP-IL-OHRvr-11000-6.0</t>
  </si>
  <si>
    <t>UPI.ILB.BARGE.COAL.L.OH.RVR.11000.6.0</t>
  </si>
  <si>
    <t>ICAP:IL Basin Coal - Barge Lower Ohio River 11,500</t>
  </si>
  <si>
    <t>ICAP-IL-OHRvr-11500-5.2</t>
  </si>
  <si>
    <t>UPI.ILB.BARGE.COAL.L.OH.RVR.11500.5.2</t>
  </si>
  <si>
    <t>ICAP: NAPP Coal - BTU 13000 SO2 4.8</t>
  </si>
  <si>
    <t>ICAP-MonRvr-13000-4.8</t>
  </si>
  <si>
    <t>UPI.NAPP.COAL.MON.RVR.13000.4.8</t>
  </si>
  <si>
    <t>ICAP: Colorado Coal - UP  BTU:11200 SO2:1.0</t>
  </si>
  <si>
    <t>ICAP-UP-11200</t>
  </si>
  <si>
    <t>International Exchange (ICE) Rotterdam:  API-2</t>
  </si>
  <si>
    <t>ICE-API-2</t>
  </si>
  <si>
    <t>IPLU</t>
  </si>
  <si>
    <t>/ATW</t>
  </si>
  <si>
    <t>ICE LiBOR BBA USD 1m</t>
  </si>
  <si>
    <t>ICE-LiBOR-BBA.1M</t>
  </si>
  <si>
    <t>BBA.LIBOR.USD.1M</t>
  </si>
  <si>
    <t>International Exchange (ICE) Newcastle-FIN:  API-6</t>
  </si>
  <si>
    <t>ICE-Newcastle-FIN</t>
  </si>
  <si>
    <t>ICE.NCF</t>
  </si>
  <si>
    <t>/NCF</t>
  </si>
  <si>
    <t>International Exchange (ICE) Richards Bay (RBCT):  API-4</t>
  </si>
  <si>
    <t>ICE-RichardsBay-FIN</t>
  </si>
  <si>
    <t>IPLV</t>
  </si>
  <si>
    <t>/AFR</t>
  </si>
  <si>
    <t>NYMEX: Natural Gas - NG</t>
  </si>
  <si>
    <t>NG</t>
  </si>
  <si>
    <t>/GNG</t>
  </si>
  <si>
    <t>NYMEX API-4 (Rotterdam) Coal</t>
  </si>
  <si>
    <t>NYMEX-API-4</t>
  </si>
  <si>
    <t>NYMEX: Natural Gas - Butane (OPIS) swap</t>
  </si>
  <si>
    <t>NYMEX-Butane-MtB-FIN</t>
  </si>
  <si>
    <t>NYMEX.B0</t>
  </si>
  <si>
    <t>/GAD0</t>
  </si>
  <si>
    <t>/GAB0 is Propane</t>
  </si>
  <si>
    <t>NYMEX: Natural Gas - ETHANE (OPIS) swap</t>
  </si>
  <si>
    <t>NYMEX-Ethane-MtB-FIN</t>
  </si>
  <si>
    <t>NYMEX.C0</t>
  </si>
  <si>
    <t>/GAC0</t>
  </si>
  <si>
    <t>NYMEX: Natural Gas - Propane (OPIS) swap</t>
  </si>
  <si>
    <t>NYMEX-Propane-Conway</t>
  </si>
  <si>
    <t>NYMEX.8K</t>
  </si>
  <si>
    <t>/GA8K</t>
  </si>
  <si>
    <t>ICAP: Coal - Pacific River Basin - BNSF-UP - 8400 Btu - 0.8 SO2</t>
  </si>
  <si>
    <t>PRBNSF / UP84000.8</t>
  </si>
  <si>
    <t>ICAP: Coal - Pacific River Basin - BNSF-UP - 8800 Btu - 0.8 SO2</t>
  </si>
  <si>
    <t>PRBNSF / UP88000.8</t>
  </si>
  <si>
    <t>PLATTs  Billet FOB Black Sea</t>
  </si>
  <si>
    <t>Platts-BILLET-FOB-BlackSea</t>
  </si>
  <si>
    <t>STBLB00</t>
  </si>
  <si>
    <t>PLATTs  Ferrous Scrap HMS CFR Turkey</t>
  </si>
  <si>
    <t>Platts-FerrousSCRAP-HMS-CFR-Turk</t>
  </si>
  <si>
    <t>FERED00</t>
  </si>
  <si>
    <t>PLATTs  Ferrous Scrap HMS FOB Rotterdam</t>
  </si>
  <si>
    <t>Platts-FerrousSCRAP-HMS-FOB-Rot</t>
  </si>
  <si>
    <t>FERDD00</t>
  </si>
  <si>
    <t>PLATTs  Ferrous Scrap, Shredded Delvd Midwest USA</t>
  </si>
  <si>
    <t>Platts-FerrousSCRAPshrd-DlvMidW</t>
  </si>
  <si>
    <t>FEMWD00</t>
  </si>
  <si>
    <t>PLATTs  Ferrous Scrap, Shredded delvd dock East Coast</t>
  </si>
  <si>
    <t>Platts-FerrousSCRAPshrd-DlvdECst</t>
  </si>
  <si>
    <t>FEECD00</t>
  </si>
  <si>
    <t>PLATTs Hard Coking Coal 64 MidVol Australian</t>
  </si>
  <si>
    <t>Platts-HCC-64-MidVol-Aus</t>
  </si>
  <si>
    <t>HCCAU00</t>
  </si>
  <si>
    <t>PLATTsHard Coking Coal 64 MidVol CFR China</t>
  </si>
  <si>
    <t>Platts-HCC-64-MidVol-CFR-China</t>
  </si>
  <si>
    <t>HCCCH00</t>
  </si>
  <si>
    <t>PLATTs Hard Coking Coal HighVol A Atlanta</t>
  </si>
  <si>
    <t>Platts-HCC-HighVolA-Atl</t>
  </si>
  <si>
    <t>AAWWS00</t>
  </si>
  <si>
    <t>PLATTs Hard Coking Coal HighVol B Atlanta</t>
  </si>
  <si>
    <t>Platts-HCC-HighVolB-Atl</t>
  </si>
  <si>
    <t>AAWWT00</t>
  </si>
  <si>
    <t>PLATTs Hard Coking Coal LowVol Australian</t>
  </si>
  <si>
    <t>Platts-HCC-LV-Aust</t>
  </si>
  <si>
    <t>PLVHA00</t>
  </si>
  <si>
    <t>PLATTs Hard Coking Coal Low Vol CFR  China</t>
  </si>
  <si>
    <t>Platts-HCC-LV-CFR-China</t>
  </si>
  <si>
    <t>PLVHC00</t>
  </si>
  <si>
    <t>PLATTs Hard Coking Coal LowVol FOB US East Coast</t>
  </si>
  <si>
    <t>Platts-HCC-LV-FOB-USEC</t>
  </si>
  <si>
    <t>AAWWR00</t>
  </si>
  <si>
    <t>PLATTs Hard Coking Coal Peak Downs Australia</t>
  </si>
  <si>
    <t>Platts-HCC-PeakDowns</t>
  </si>
  <si>
    <t>HCCGA00</t>
  </si>
  <si>
    <t>PLATTs HRC CIF Antwerp</t>
  </si>
  <si>
    <t>Platts-HRC-CIF-Ant</t>
  </si>
  <si>
    <t>STHRA00</t>
  </si>
  <si>
    <t>PLATTs  HRC CIF Houston</t>
  </si>
  <si>
    <t>Platts-HRC-CIF-Houston</t>
  </si>
  <si>
    <t>STHRG00</t>
  </si>
  <si>
    <t>PLATTs HRC Ex-Works Rukr Eur/MT</t>
  </si>
  <si>
    <t>Platts-HRC-ExWOrks-Ruhr</t>
  </si>
  <si>
    <t>STHRE00</t>
  </si>
  <si>
    <t>Platts MetCoalDryBulkFreight Australia to China</t>
  </si>
  <si>
    <t>Platts-MCDBF_Aust-China</t>
  </si>
  <si>
    <t>CDBFA00</t>
  </si>
  <si>
    <t>Platts MetCoalDryBulkFreight Australia to India</t>
  </si>
  <si>
    <t>Platts-MCDBF_Aust-India</t>
  </si>
  <si>
    <t>CDBFAI0</t>
  </si>
  <si>
    <t>Platts MetCoalDryBulkFreight Canada to China</t>
  </si>
  <si>
    <t>Platts-MCDBF_Canada-China</t>
  </si>
  <si>
    <t>CDWCC00</t>
  </si>
  <si>
    <t>Platts: MetCoalDryBulkFreight US to Brazil</t>
  </si>
  <si>
    <t>Platts-MCDBF_US-Brazil</t>
  </si>
  <si>
    <t>CDBUB00</t>
  </si>
  <si>
    <t>Platts: MetCoalDryBulkFreight US to India</t>
  </si>
  <si>
    <t>Platts-MCDBF_US-India</t>
  </si>
  <si>
    <t>CDBUI00</t>
  </si>
  <si>
    <t>Platts MetCoalDryBulkFreight US to Rotterdam</t>
  </si>
  <si>
    <t>Platts-MCDBF_US-Rotterdam</t>
  </si>
  <si>
    <t>CDBUR00</t>
  </si>
  <si>
    <t>PLATTs  Plate CIF Houston</t>
  </si>
  <si>
    <t>Platts-PLATE-CIF-Houston</t>
  </si>
  <si>
    <t>STPRG00</t>
  </si>
  <si>
    <t>PLATTs  Plate Ex-Works US SE</t>
  </si>
  <si>
    <t>Platts-PLATE-ExWorks-US-SE</t>
  </si>
  <si>
    <t>STPRI00</t>
  </si>
  <si>
    <t>PLATTs Semi-Soft FOB Aust</t>
  </si>
  <si>
    <t>Platts-SSCC-FOB-Aust</t>
  </si>
  <si>
    <t>MCSSA00</t>
  </si>
  <si>
    <t>Platts TSI Premium Hard (PHCC) FOB Australia</t>
  </si>
  <si>
    <t>Platts-TSI-PHCC-FOB-Aust</t>
  </si>
  <si>
    <t>TS01034</t>
  </si>
  <si>
    <t>PLATTs  Rebar Eastern Mediterranean, Turkey</t>
  </si>
  <si>
    <t>Platts-rebar-EastMedit-Turkey</t>
  </si>
  <si>
    <t>STCBM00</t>
  </si>
  <si>
    <t>PLATTs  Rebar Ex-Works NW Europe</t>
  </si>
  <si>
    <t>Platts-rebar-ExWorks-NWEurope</t>
  </si>
  <si>
    <t>STPRE00</t>
  </si>
  <si>
    <t>PLATTs  Rebar CIF Ex-Works US SE</t>
  </si>
  <si>
    <t>Platts-rebar-ExWorks-US-SE</t>
  </si>
  <si>
    <t>STCBC00</t>
  </si>
  <si>
    <t>PLATTs Rebard - CIF Houston</t>
  </si>
  <si>
    <t>Platts-rebar-Houston</t>
  </si>
  <si>
    <t>STCBG00</t>
  </si>
  <si>
    <t>PLATTs Rebar - East Mediterranean - Turkey</t>
  </si>
  <si>
    <t>Platts-rebar-Turkey</t>
  </si>
  <si>
    <t>PLATTs FOB Black Sea</t>
  </si>
  <si>
    <t>Platts-steel-HRC-BlackSea</t>
  </si>
  <si>
    <t>STHRB00</t>
  </si>
  <si>
    <t>PLATTs Ex-Works Indiana</t>
  </si>
  <si>
    <t>Platts-steel-HRC-In</t>
  </si>
  <si>
    <t>STHRI00</t>
  </si>
  <si>
    <t>PLATTs Ex-Works Indiana MT</t>
  </si>
  <si>
    <t>Platts-steel-HRC-In_MT</t>
  </si>
  <si>
    <t>STHIM00</t>
  </si>
  <si>
    <t>SGX-HardCokingCoal-LowVol-Australian</t>
  </si>
  <si>
    <t>SGX-HCCLV-Premium-Australian</t>
  </si>
  <si>
    <t>SGX.ACF</t>
  </si>
  <si>
    <t>/SGX.ACF</t>
  </si>
  <si>
    <t>Sigapore Exchange Premium JM25 Coking Coal - CHINA</t>
  </si>
  <si>
    <t>SGX-TSI-HCC-Prem-JM25-CFR-China</t>
  </si>
  <si>
    <t>SGX.CCF</t>
  </si>
  <si>
    <t>/SGX.CCF</t>
  </si>
  <si>
    <t>SHFE.RB : SHFE: Steel Rebar Futures (RMB/TN): Trading Session</t>
  </si>
  <si>
    <t>SHFE-steel-RB</t>
  </si>
  <si>
    <t>SHFE.RB</t>
  </si>
  <si>
    <t>SHFE.WR : SHFE: Steel Wire Rod Futures (RMB/TN): Trading Session</t>
  </si>
  <si>
    <t>SHFE-steel-WR</t>
  </si>
  <si>
    <t>SHFE.WR</t>
  </si>
  <si>
    <t>Chinese Yuan per U.S. Dollar 0 USDCNY</t>
  </si>
  <si>
    <t>Yuan-per-USDollar</t>
  </si>
  <si>
    <t>USDCNY</t>
  </si>
  <si>
    <t>#fxCNYUSDWMR (WMR)</t>
  </si>
  <si>
    <t>SQL Statement</t>
  </si>
  <si>
    <t>SELECT xref.PKEY,
         xref.LIX_DESCRIPTION     AS "DESCRIPTION",
         xref.LIX_INDEX_NAME      AS "INDEX_NAME",
         xref.LIX_LIM_SYMBOL      AS "LIM_SYMBOL"
    FROM LIM_INTERFACE.LIM_INTERFACE_XREF xref
   WHERE     xref.LIX_INDEX_NAME IN (SELECT DISTINCT (apv.priceindex)
                                       FROM allegro.pricevalue apv
                                      WHERE apv.PRICEDATE &gt; (SYSDATE - 31))
         AND xref.LIX_LIM_SYMBOL NOT LIKE '%SO2%'
ORDER BY xref.LIX_INDEX_NAME</t>
  </si>
  <si>
    <r>
      <t>https://webservice.gvsi.com/gvsi/xml/</t>
    </r>
    <r>
      <rPr>
        <u/>
        <sz val="10"/>
        <color theme="10"/>
        <rFont val="Arial"/>
        <family val="2"/>
      </rPr>
      <t>getdaily?password=ARCHAPI2023&amp;username=ARCHAPI&amp;includeheaders=true&amp;symbols=/GMTF,/ATW&amp;fields=symbol,date,open,high,low,close&amp;daysback=30&amp;output=xml</t>
    </r>
  </si>
  <si>
    <r>
      <t>https://webservice.gvsi.com/gvsi/xml/</t>
    </r>
    <r>
      <rPr>
        <u/>
        <sz val="10"/>
        <color theme="10"/>
        <rFont val="Arial"/>
        <family val="2"/>
      </rPr>
      <t>getforwardcurve?password=ARCHAPI2023&amp;username=ARCHAPI&amp;includeheaders=true&amp;curveroot=/GMTF,/ATW&amp;fields=symbol,description,close,curveeffectivedate&amp;curvedate=02/15/2023&amp;output=xml</t>
    </r>
  </si>
  <si>
    <t>getDaily</t>
  </si>
  <si>
    <t>getForwradCurve</t>
  </si>
  <si>
    <r>
      <t>&lt;https://webservice.gvsi.com/gvsi/xml/</t>
    </r>
    <r>
      <rPr>
        <b/>
        <sz val="10"/>
        <color rgb="FFFF0000"/>
        <rFont val="Arial"/>
        <family val="2"/>
      </rPr>
      <t>getdaily</t>
    </r>
    <r>
      <rPr>
        <sz val="10"/>
        <rFont val="Arial"/>
        <family val="2"/>
      </rPr>
      <t>?password=ARCHAPI2023&amp;username=ARCHAPI&amp;includeheaders=true&amp;symbols=</t>
    </r>
    <r>
      <rPr>
        <b/>
        <sz val="10"/>
        <color rgb="FF7030A0"/>
        <rFont val="Arial"/>
        <family val="2"/>
      </rPr>
      <t>/GMTF,/ATW</t>
    </r>
    <r>
      <rPr>
        <sz val="10"/>
        <rFont val="Arial"/>
        <family val="2"/>
      </rPr>
      <t>&amp;fields=symbol,date,open,high,low,close&amp;daysback=</t>
    </r>
    <r>
      <rPr>
        <b/>
        <sz val="10"/>
        <color rgb="FF7030A0"/>
        <rFont val="Arial"/>
        <family val="2"/>
      </rPr>
      <t>30</t>
    </r>
    <r>
      <rPr>
        <sz val="10"/>
        <rFont val="Arial"/>
        <family val="2"/>
      </rPr>
      <t>&amp;output=xml</t>
    </r>
  </si>
  <si>
    <r>
      <t>&lt;https://webservice.gvsi.com/gvsi/xml/</t>
    </r>
    <r>
      <rPr>
        <b/>
        <sz val="10"/>
        <color rgb="FFFF0000"/>
        <rFont val="Arial"/>
        <family val="2"/>
      </rPr>
      <t>getforwardcurve</t>
    </r>
    <r>
      <rPr>
        <sz val="10"/>
        <rFont val="Arial"/>
        <family val="2"/>
      </rPr>
      <t>?password=ARCHAPI2023&amp;username=ARCHAPI&amp;includeheaders=true&amp;curveroot=</t>
    </r>
    <r>
      <rPr>
        <b/>
        <sz val="10"/>
        <color rgb="FF7030A0"/>
        <rFont val="Arial"/>
        <family val="2"/>
      </rPr>
      <t>/GMTF,/ATW</t>
    </r>
    <r>
      <rPr>
        <sz val="10"/>
        <rFont val="Arial"/>
        <family val="2"/>
      </rPr>
      <t>&amp;fields=symbol,description,close,curveeffectivedate&amp;curvedate=</t>
    </r>
    <r>
      <rPr>
        <b/>
        <sz val="10"/>
        <color rgb="FF7030A0"/>
        <rFont val="Arial"/>
        <family val="2"/>
      </rPr>
      <t>02/15/2023</t>
    </r>
    <r>
      <rPr>
        <sz val="10"/>
        <rFont val="Arial"/>
        <family val="2"/>
      </rPr>
      <t>&amp;output=xml</t>
    </r>
  </si>
  <si>
    <r>
      <t>&lt;https://webservice.gvsi.com/gvsi/xml/</t>
    </r>
    <r>
      <rPr>
        <b/>
        <sz val="10"/>
        <color rgb="FFFF0000"/>
        <rFont val="Arial"/>
        <family val="2"/>
      </rPr>
      <t>getforwardcurve</t>
    </r>
    <r>
      <rPr>
        <sz val="10"/>
        <rFont val="Arial"/>
        <family val="2"/>
      </rPr>
      <t>?password=ARCHAPI2023&amp;username=ARCHAPI&amp;includeheaders=true&amp;curveroot=</t>
    </r>
    <r>
      <rPr>
        <b/>
        <sz val="10"/>
        <color rgb="FF7030A0"/>
        <rFont val="Arial"/>
        <family val="2"/>
      </rPr>
      <t>2vC14</t>
    </r>
    <r>
      <rPr>
        <sz val="10"/>
        <rFont val="Arial"/>
        <family val="2"/>
      </rPr>
      <t>&amp;fields=symbol,description,close,curveeffectivedate&amp;curvedate=</t>
    </r>
    <r>
      <rPr>
        <b/>
        <sz val="10"/>
        <color rgb="FF7030A0"/>
        <rFont val="Arial"/>
        <family val="2"/>
      </rPr>
      <t>02/15/2023</t>
    </r>
    <r>
      <rPr>
        <sz val="10"/>
        <rFont val="Arial"/>
        <family val="2"/>
      </rPr>
      <t>&amp;output=xml</t>
    </r>
  </si>
  <si>
    <t>%23D.</t>
  </si>
  <si>
    <t>%23D.STBLB00</t>
  </si>
  <si>
    <t>%23BBAUSDLIBORMM01</t>
  </si>
  <si>
    <t>%23SHFRE</t>
  </si>
  <si>
    <t>%23SHFRQ</t>
  </si>
  <si>
    <t>%23GLBCLCFPPHYDESARAM</t>
  </si>
  <si>
    <t>%23GLBCLFDFPNEM</t>
  </si>
  <si>
    <t>%23DCEPPC</t>
  </si>
  <si>
    <t>%23fxCNYUSDWMR</t>
  </si>
  <si>
    <t>PLVHC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</si>
</sst>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</font>
    <font>
      <b/>
      <sz val="10"/>
      <color rgb="FF7030A0"/>
      <name val="Arial"/>
      <family val="2"/>
    </font>
    <font>
      <b/>
      <sz val="11"/>
      <color rgb="FF7030A0"/>
      <name val="Calibri"/>
      <family val="2"/>
    </font>
    <font>
      <u/>
      <sz val="10"/>
      <color theme="10"/>
      <name val="Arial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rgb="FF881280"/>
      <name val="Courier New"/>
      <family val="3"/>
    </font>
    <font>
      <b/>
      <sz val="11"/>
      <color rgb="FFFF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 applyAlignment="0"/>
    <xf numFmtId="0" fontId="6" fillId="0" borderId="0" applyNumberFormat="0" applyFill="0" applyBorder="0" applyAlignment="0" applyProtection="0"/>
  </cellStyleXfs>
  <cellXfs count="13">
    <xf numFmtId="0" fontId="0" fillId="0" borderId="0" xfId="0" applyAlignment="1"/>
    <xf numFmtId="3" fontId="1" fillId="0" borderId="0" xfId="0" applyNumberFormat="1" applyFont="1" applyAlignment="1"/>
    <xf numFmtId="0" fontId="1" fillId="0" borderId="0" xfId="0" applyFont="1" applyAlignment="1"/>
    <xf numFmtId="0" fontId="2" fillId="2" borderId="0" xfId="0" applyFont="1" applyFill="1" applyAlignment="1"/>
    <xf numFmtId="0" fontId="3" fillId="3" borderId="0" xfId="0" applyFont="1" applyFill="1" applyAlignment="1"/>
    <xf numFmtId="0" fontId="4" fillId="0" borderId="0" xfId="0" applyFont="1" applyAlignment="1"/>
    <xf numFmtId="0" fontId="5" fillId="0" borderId="0" xfId="0" applyFont="1" applyAlignment="1"/>
    <xf numFmtId="0" fontId="2" fillId="4" borderId="0" xfId="0" applyFont="1" applyFill="1" applyAlignment="1">
      <alignment wrapText="1"/>
    </xf>
    <xf numFmtId="0" fontId="6" fillId="0" borderId="0" xfId="1" applyAlignment="1"/>
    <xf numFmtId="0" fontId="7" fillId="0" borderId="0" xfId="0" applyFont="1" applyAlignment="1"/>
    <xf numFmtId="0" fontId="9" fillId="0" borderId="0" xfId="0" applyFont="1" applyAlignment="1"/>
    <xf numFmtId="0" fontId="11" fillId="0" borderId="0" xfId="0" applyFont="1" applyAlignment="1"/>
    <xf numFmtId="0" fontId="12" fillId="0" borderId="0" xfId="0" applyFont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ebservice.gvsi.com/gvsi/xml/getforwardcurve?password=ARCHAPI2023&amp;username=ARCHAPI&amp;includeheaders=true&amp;curveroot=/GMTF,/ATW&amp;fields=symbol,description,close,curveeffectivedate&amp;curvedate=02/15/2023&amp;output=xml" TargetMode="External"/><Relationship Id="rId1" Type="http://schemas.openxmlformats.org/officeDocument/2006/relationships/hyperlink" Target="https://webservice.gvsi.com/gvsi/xml/getdaily?password=ARCHAPI2023&amp;username=ARCHAPI&amp;includeheaders=true&amp;symbols=/GMTF,/ATW&amp;fields=symbol,date,open,high,low,close&amp;daysback=30&amp;output=x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5"/>
  <sheetViews>
    <sheetView tabSelected="1" topLeftCell="B1" zoomScaleNormal="100" workbookViewId="0">
      <pane ySplit="1" topLeftCell="A54" activePane="bottomLeft" state="frozen"/>
      <selection pane="bottomLeft" activeCell="E66" sqref="E66"/>
    </sheetView>
  </sheetViews>
  <sheetFormatPr defaultRowHeight="12.75" customHeight="1" x14ac:dyDescent="0.2"/>
  <cols>
    <col min="1" max="1" width="5.42578125" bestFit="1" customWidth="1"/>
    <col min="2" max="2" width="69.28515625" bestFit="1" customWidth="1"/>
    <col min="3" max="3" width="33.140625" bestFit="1" customWidth="1"/>
    <col min="4" max="4" width="42.7109375" bestFit="1" customWidth="1"/>
    <col min="5" max="5" width="25.5703125" bestFit="1" customWidth="1"/>
    <col min="6" max="6" width="1.5703125" bestFit="1" customWidth="1"/>
    <col min="7" max="7" width="22.7109375" bestFit="1" customWidth="1"/>
    <col min="8" max="8" width="1.5703125" bestFit="1" customWidth="1"/>
  </cols>
  <sheetData>
    <row r="1" spans="1:8" ht="15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H1" s="3" t="s">
        <v>5</v>
      </c>
    </row>
    <row r="2" spans="1:8" ht="15" x14ac:dyDescent="0.25">
      <c r="A2" s="1">
        <v>174</v>
      </c>
      <c r="B2" s="2" t="s">
        <v>6</v>
      </c>
      <c r="C2" s="2" t="s">
        <v>7</v>
      </c>
      <c r="D2" s="2" t="s">
        <v>8</v>
      </c>
      <c r="E2" s="5" t="s">
        <v>9</v>
      </c>
    </row>
    <row r="3" spans="1:8" ht="15" x14ac:dyDescent="0.25">
      <c r="A3" s="1">
        <v>6</v>
      </c>
      <c r="B3" s="2" t="s">
        <v>10</v>
      </c>
      <c r="C3" s="2" t="s">
        <v>11</v>
      </c>
      <c r="D3" s="2" t="s">
        <v>12</v>
      </c>
      <c r="E3" s="5"/>
    </row>
    <row r="4" spans="1:8" ht="15" x14ac:dyDescent="0.25">
      <c r="A4" s="1">
        <v>9</v>
      </c>
      <c r="B4" s="2" t="s">
        <v>13</v>
      </c>
      <c r="C4" s="2" t="s">
        <v>14</v>
      </c>
      <c r="D4" s="2" t="s">
        <v>15</v>
      </c>
      <c r="E4" s="5"/>
    </row>
    <row r="5" spans="1:8" ht="15" x14ac:dyDescent="0.25">
      <c r="A5" s="1">
        <v>12</v>
      </c>
      <c r="B5" s="2" t="s">
        <v>16</v>
      </c>
      <c r="C5" s="2" t="s">
        <v>17</v>
      </c>
      <c r="D5" s="2" t="s">
        <v>17</v>
      </c>
      <c r="E5" s="5" t="s">
        <v>18</v>
      </c>
    </row>
    <row r="6" spans="1:8" ht="15" x14ac:dyDescent="0.25">
      <c r="A6" s="1">
        <v>13</v>
      </c>
      <c r="B6" s="2" t="s">
        <v>19</v>
      </c>
      <c r="C6" s="2" t="s">
        <v>20</v>
      </c>
      <c r="D6" s="2" t="s">
        <v>21</v>
      </c>
      <c r="E6" s="5" t="s">
        <v>22</v>
      </c>
    </row>
    <row r="7" spans="1:8" ht="15" x14ac:dyDescent="0.25">
      <c r="A7" s="1">
        <v>104</v>
      </c>
      <c r="B7" s="2" t="s">
        <v>23</v>
      </c>
      <c r="C7" s="2" t="s">
        <v>24</v>
      </c>
      <c r="D7" s="2" t="s">
        <v>25</v>
      </c>
      <c r="E7" s="6" t="s">
        <v>26</v>
      </c>
    </row>
    <row r="8" spans="1:8" ht="15" x14ac:dyDescent="0.25">
      <c r="A8" s="1">
        <v>109</v>
      </c>
      <c r="B8" s="2" t="s">
        <v>27</v>
      </c>
      <c r="C8" s="2" t="s">
        <v>28</v>
      </c>
      <c r="D8" s="2" t="s">
        <v>29</v>
      </c>
      <c r="E8" s="5" t="s">
        <v>30</v>
      </c>
    </row>
    <row r="9" spans="1:8" ht="15" x14ac:dyDescent="0.25">
      <c r="A9" s="1">
        <v>129</v>
      </c>
      <c r="B9" s="2" t="s">
        <v>31</v>
      </c>
      <c r="C9" s="2" t="s">
        <v>32</v>
      </c>
      <c r="D9" s="2" t="s">
        <v>33</v>
      </c>
      <c r="E9" s="5" t="s">
        <v>9</v>
      </c>
    </row>
    <row r="10" spans="1:8" ht="15" x14ac:dyDescent="0.25">
      <c r="A10" s="1">
        <v>131</v>
      </c>
      <c r="B10" s="2" t="s">
        <v>34</v>
      </c>
      <c r="C10" s="2" t="s">
        <v>35</v>
      </c>
      <c r="D10" s="2" t="s">
        <v>33</v>
      </c>
      <c r="E10" s="5" t="s">
        <v>9</v>
      </c>
      <c r="G10" t="s">
        <v>36</v>
      </c>
    </row>
    <row r="11" spans="1:8" ht="15" x14ac:dyDescent="0.25">
      <c r="A11" s="1">
        <v>14</v>
      </c>
      <c r="B11" s="2" t="s">
        <v>37</v>
      </c>
      <c r="C11" s="2" t="s">
        <v>38</v>
      </c>
      <c r="D11" s="2" t="s">
        <v>39</v>
      </c>
      <c r="E11" s="5" t="s">
        <v>40</v>
      </c>
    </row>
    <row r="12" spans="1:8" ht="15" x14ac:dyDescent="0.25">
      <c r="A12" s="1">
        <v>133</v>
      </c>
      <c r="B12" s="2" t="s">
        <v>41</v>
      </c>
      <c r="C12" s="2" t="s">
        <v>42</v>
      </c>
      <c r="D12" s="2" t="s">
        <v>43</v>
      </c>
      <c r="E12" s="5" t="s">
        <v>44</v>
      </c>
      <c r="G12" t="s">
        <v>36</v>
      </c>
    </row>
    <row r="13" spans="1:8" ht="15" x14ac:dyDescent="0.25">
      <c r="A13" s="1">
        <v>210</v>
      </c>
      <c r="B13" s="2" t="s">
        <v>45</v>
      </c>
      <c r="C13" s="2" t="s">
        <v>46</v>
      </c>
      <c r="D13" s="2" t="s">
        <v>47</v>
      </c>
      <c r="E13" s="5" t="s">
        <v>48</v>
      </c>
    </row>
    <row r="14" spans="1:8" ht="15" x14ac:dyDescent="0.25">
      <c r="A14" s="1">
        <v>192</v>
      </c>
      <c r="B14" s="2" t="s">
        <v>49</v>
      </c>
      <c r="C14" s="2" t="s">
        <v>50</v>
      </c>
      <c r="D14" s="2" t="s">
        <v>51</v>
      </c>
      <c r="E14" s="5" t="s">
        <v>52</v>
      </c>
    </row>
    <row r="15" spans="1:8" ht="15" x14ac:dyDescent="0.25">
      <c r="A15" s="1">
        <v>130</v>
      </c>
      <c r="B15" s="2" t="s">
        <v>53</v>
      </c>
      <c r="C15" s="2" t="s">
        <v>54</v>
      </c>
      <c r="D15" s="2" t="s">
        <v>55</v>
      </c>
      <c r="E15" s="5" t="s">
        <v>56</v>
      </c>
    </row>
    <row r="16" spans="1:8" ht="15" x14ac:dyDescent="0.25">
      <c r="A16" s="1">
        <v>198</v>
      </c>
      <c r="B16" s="2" t="s">
        <v>57</v>
      </c>
      <c r="C16" s="2" t="s">
        <v>58</v>
      </c>
      <c r="D16" s="2" t="s">
        <v>59</v>
      </c>
      <c r="E16" s="5" t="s">
        <v>375</v>
      </c>
      <c r="G16" t="s">
        <v>60</v>
      </c>
    </row>
    <row r="17" spans="1:7" ht="15" x14ac:dyDescent="0.25">
      <c r="A17" s="1">
        <v>195</v>
      </c>
      <c r="B17" s="2" t="s">
        <v>61</v>
      </c>
      <c r="C17" s="2" t="s">
        <v>62</v>
      </c>
      <c r="D17" s="2" t="s">
        <v>63</v>
      </c>
      <c r="E17" s="5" t="s">
        <v>64</v>
      </c>
    </row>
    <row r="18" spans="1:7" ht="15" x14ac:dyDescent="0.25">
      <c r="A18" s="1">
        <v>132</v>
      </c>
      <c r="B18" s="2" t="s">
        <v>65</v>
      </c>
      <c r="C18" s="2" t="s">
        <v>66</v>
      </c>
      <c r="D18" s="2" t="s">
        <v>67</v>
      </c>
      <c r="E18" s="5" t="s">
        <v>68</v>
      </c>
    </row>
    <row r="19" spans="1:7" ht="15" x14ac:dyDescent="0.25">
      <c r="A19" s="1">
        <v>122</v>
      </c>
      <c r="B19" s="2" t="s">
        <v>69</v>
      </c>
      <c r="C19" s="2" t="s">
        <v>70</v>
      </c>
      <c r="D19" s="2" t="s">
        <v>71</v>
      </c>
      <c r="E19" s="5" t="s">
        <v>72</v>
      </c>
    </row>
    <row r="20" spans="1:7" ht="15" x14ac:dyDescent="0.25">
      <c r="A20" s="1">
        <v>124</v>
      </c>
      <c r="B20" s="2" t="s">
        <v>73</v>
      </c>
      <c r="C20" s="2" t="s">
        <v>74</v>
      </c>
      <c r="D20" s="2" t="s">
        <v>47</v>
      </c>
      <c r="E20" s="5" t="s">
        <v>48</v>
      </c>
    </row>
    <row r="21" spans="1:7" ht="15" x14ac:dyDescent="0.25">
      <c r="A21" s="1">
        <v>123</v>
      </c>
      <c r="B21" s="2" t="s">
        <v>75</v>
      </c>
      <c r="C21" s="2" t="s">
        <v>76</v>
      </c>
      <c r="D21" s="2" t="s">
        <v>77</v>
      </c>
      <c r="E21" s="5" t="s">
        <v>78</v>
      </c>
    </row>
    <row r="22" spans="1:7" ht="15" x14ac:dyDescent="0.25">
      <c r="A22" s="1">
        <v>20</v>
      </c>
      <c r="B22" s="2" t="s">
        <v>79</v>
      </c>
      <c r="C22" s="2" t="s">
        <v>80</v>
      </c>
      <c r="D22" s="2" t="s">
        <v>81</v>
      </c>
      <c r="E22" s="5"/>
    </row>
    <row r="23" spans="1:7" ht="15" x14ac:dyDescent="0.25">
      <c r="A23" s="1">
        <v>146</v>
      </c>
      <c r="B23" s="2" t="s">
        <v>82</v>
      </c>
      <c r="C23" s="2" t="s">
        <v>83</v>
      </c>
      <c r="D23" s="2" t="s">
        <v>84</v>
      </c>
      <c r="E23" s="5"/>
    </row>
    <row r="24" spans="1:7" ht="15" x14ac:dyDescent="0.25">
      <c r="A24" s="1">
        <v>206</v>
      </c>
      <c r="B24" s="2" t="s">
        <v>85</v>
      </c>
      <c r="C24" s="2" t="s">
        <v>86</v>
      </c>
      <c r="D24" s="2" t="s">
        <v>87</v>
      </c>
      <c r="E24" s="5" t="s">
        <v>380</v>
      </c>
      <c r="G24" s="11"/>
    </row>
    <row r="25" spans="1:7" ht="15" x14ac:dyDescent="0.25">
      <c r="A25" s="1">
        <v>30</v>
      </c>
      <c r="B25" s="2" t="s">
        <v>88</v>
      </c>
      <c r="C25" s="2" t="s">
        <v>89</v>
      </c>
      <c r="D25" s="2" t="s">
        <v>90</v>
      </c>
      <c r="E25" s="5"/>
    </row>
    <row r="26" spans="1:7" ht="15" x14ac:dyDescent="0.25">
      <c r="A26" s="1">
        <v>186</v>
      </c>
      <c r="B26" s="2" t="s">
        <v>91</v>
      </c>
      <c r="C26" s="2" t="s">
        <v>92</v>
      </c>
      <c r="D26" s="2" t="s">
        <v>91</v>
      </c>
      <c r="E26" s="5" t="s">
        <v>93</v>
      </c>
    </row>
    <row r="27" spans="1:7" ht="15" x14ac:dyDescent="0.25">
      <c r="A27" s="1">
        <v>187</v>
      </c>
      <c r="B27" s="2" t="s">
        <v>94</v>
      </c>
      <c r="C27" s="2" t="s">
        <v>95</v>
      </c>
      <c r="D27" s="2" t="s">
        <v>94</v>
      </c>
      <c r="E27" s="5" t="s">
        <v>96</v>
      </c>
      <c r="G27" s="11"/>
    </row>
    <row r="28" spans="1:7" ht="15" x14ac:dyDescent="0.25">
      <c r="A28" s="1">
        <v>188</v>
      </c>
      <c r="B28" s="2" t="s">
        <v>97</v>
      </c>
      <c r="C28" s="2" t="s">
        <v>98</v>
      </c>
      <c r="D28" s="2" t="s">
        <v>97</v>
      </c>
      <c r="E28" s="5" t="s">
        <v>99</v>
      </c>
    </row>
    <row r="29" spans="1:7" ht="15" x14ac:dyDescent="0.25">
      <c r="A29" s="1">
        <v>110</v>
      </c>
      <c r="B29" s="2" t="s">
        <v>100</v>
      </c>
      <c r="C29" s="2" t="s">
        <v>101</v>
      </c>
      <c r="D29" s="2" t="s">
        <v>102</v>
      </c>
      <c r="E29" s="5" t="s">
        <v>103</v>
      </c>
    </row>
    <row r="30" spans="1:7" ht="15" x14ac:dyDescent="0.25">
      <c r="A30" s="1">
        <v>112</v>
      </c>
      <c r="B30" s="2" t="s">
        <v>104</v>
      </c>
      <c r="C30" s="2" t="s">
        <v>105</v>
      </c>
      <c r="D30" s="2" t="s">
        <v>106</v>
      </c>
      <c r="E30" s="5" t="s">
        <v>107</v>
      </c>
    </row>
    <row r="31" spans="1:7" ht="15" x14ac:dyDescent="0.25">
      <c r="A31" s="1">
        <v>113</v>
      </c>
      <c r="B31" s="2" t="s">
        <v>108</v>
      </c>
      <c r="C31" s="2" t="s">
        <v>109</v>
      </c>
      <c r="D31" s="2" t="s">
        <v>110</v>
      </c>
      <c r="E31" s="5" t="s">
        <v>111</v>
      </c>
    </row>
    <row r="32" spans="1:7" ht="15" x14ac:dyDescent="0.25">
      <c r="A32" s="1">
        <v>189</v>
      </c>
      <c r="B32" s="2" t="s">
        <v>112</v>
      </c>
      <c r="C32" s="2" t="s">
        <v>113</v>
      </c>
      <c r="D32" s="2" t="s">
        <v>112</v>
      </c>
      <c r="E32" s="5" t="s">
        <v>114</v>
      </c>
    </row>
    <row r="33" spans="1:7" ht="15" x14ac:dyDescent="0.25">
      <c r="A33" s="1">
        <v>190</v>
      </c>
      <c r="B33" s="2" t="s">
        <v>115</v>
      </c>
      <c r="C33" s="2" t="s">
        <v>116</v>
      </c>
      <c r="D33" s="2" t="s">
        <v>115</v>
      </c>
      <c r="E33" s="5" t="s">
        <v>117</v>
      </c>
    </row>
    <row r="34" spans="1:7" ht="15" x14ac:dyDescent="0.25">
      <c r="A34" s="1">
        <v>31</v>
      </c>
      <c r="B34" s="2" t="s">
        <v>118</v>
      </c>
      <c r="C34" s="2" t="s">
        <v>119</v>
      </c>
      <c r="D34" s="2" t="s">
        <v>120</v>
      </c>
      <c r="E34" s="5"/>
    </row>
    <row r="35" spans="1:7" ht="15" x14ac:dyDescent="0.25">
      <c r="A35" s="1">
        <v>32</v>
      </c>
      <c r="B35" s="2" t="s">
        <v>121</v>
      </c>
      <c r="C35" s="2" t="s">
        <v>122</v>
      </c>
      <c r="D35" s="2" t="s">
        <v>123</v>
      </c>
      <c r="E35" s="5"/>
    </row>
    <row r="36" spans="1:7" ht="15" x14ac:dyDescent="0.25">
      <c r="A36" s="1">
        <v>33</v>
      </c>
      <c r="B36" s="2" t="s">
        <v>124</v>
      </c>
      <c r="C36" s="2" t="s">
        <v>125</v>
      </c>
      <c r="D36" s="2" t="s">
        <v>123</v>
      </c>
      <c r="E36" s="5" t="s">
        <v>126</v>
      </c>
    </row>
    <row r="37" spans="1:7" ht="15" x14ac:dyDescent="0.25">
      <c r="A37" s="1">
        <v>34</v>
      </c>
      <c r="B37" s="2" t="s">
        <v>127</v>
      </c>
      <c r="C37" s="2" t="s">
        <v>128</v>
      </c>
      <c r="D37" s="2" t="s">
        <v>129</v>
      </c>
      <c r="E37" s="5"/>
    </row>
    <row r="38" spans="1:7" ht="15" x14ac:dyDescent="0.25">
      <c r="A38" s="1">
        <v>35</v>
      </c>
      <c r="B38" s="2" t="s">
        <v>130</v>
      </c>
      <c r="C38" s="2" t="s">
        <v>131</v>
      </c>
      <c r="D38" s="2" t="s">
        <v>132</v>
      </c>
      <c r="E38" s="5"/>
    </row>
    <row r="39" spans="1:7" ht="15" x14ac:dyDescent="0.25">
      <c r="A39" s="1">
        <v>119</v>
      </c>
      <c r="B39" s="2" t="s">
        <v>133</v>
      </c>
      <c r="C39" s="2" t="s">
        <v>134</v>
      </c>
      <c r="D39" s="2" t="s">
        <v>135</v>
      </c>
      <c r="E39" s="5" t="s">
        <v>136</v>
      </c>
    </row>
    <row r="40" spans="1:7" ht="15" x14ac:dyDescent="0.25">
      <c r="A40" s="1">
        <v>36</v>
      </c>
      <c r="B40" s="2" t="s">
        <v>137</v>
      </c>
      <c r="C40" s="2" t="s">
        <v>138</v>
      </c>
      <c r="D40" s="2" t="s">
        <v>139</v>
      </c>
      <c r="E40" s="5"/>
    </row>
    <row r="41" spans="1:7" ht="15" x14ac:dyDescent="0.25">
      <c r="A41" s="1">
        <v>120</v>
      </c>
      <c r="B41" s="2" t="s">
        <v>140</v>
      </c>
      <c r="C41" s="2" t="s">
        <v>141</v>
      </c>
      <c r="D41" s="2" t="s">
        <v>142</v>
      </c>
      <c r="E41" s="5" t="s">
        <v>143</v>
      </c>
    </row>
    <row r="42" spans="1:7" ht="15" x14ac:dyDescent="0.25">
      <c r="A42" s="1">
        <v>37</v>
      </c>
      <c r="B42" s="2" t="s">
        <v>144</v>
      </c>
      <c r="C42" s="2" t="s">
        <v>145</v>
      </c>
      <c r="D42" s="2" t="s">
        <v>120</v>
      </c>
      <c r="E42" s="5"/>
    </row>
    <row r="43" spans="1:7" ht="15" x14ac:dyDescent="0.25">
      <c r="A43" s="1">
        <v>177</v>
      </c>
      <c r="B43" s="2" t="s">
        <v>146</v>
      </c>
      <c r="C43" s="2" t="s">
        <v>147</v>
      </c>
      <c r="D43" s="2" t="s">
        <v>148</v>
      </c>
      <c r="E43" s="5" t="s">
        <v>149</v>
      </c>
    </row>
    <row r="44" spans="1:7" ht="15" x14ac:dyDescent="0.25">
      <c r="A44" s="1">
        <v>178</v>
      </c>
      <c r="B44" s="2" t="s">
        <v>150</v>
      </c>
      <c r="C44" s="2" t="s">
        <v>151</v>
      </c>
      <c r="D44" s="2" t="s">
        <v>150</v>
      </c>
      <c r="E44" s="5" t="s">
        <v>152</v>
      </c>
    </row>
    <row r="45" spans="1:7" ht="15" x14ac:dyDescent="0.25">
      <c r="A45" s="1">
        <v>179</v>
      </c>
      <c r="B45" s="2" t="s">
        <v>153</v>
      </c>
      <c r="C45" s="2" t="s">
        <v>154</v>
      </c>
      <c r="D45" s="2" t="s">
        <v>153</v>
      </c>
      <c r="E45" s="5" t="s">
        <v>155</v>
      </c>
      <c r="G45" t="s">
        <v>156</v>
      </c>
    </row>
    <row r="46" spans="1:7" ht="15" x14ac:dyDescent="0.25">
      <c r="A46" s="1">
        <v>176</v>
      </c>
      <c r="B46" s="2" t="s">
        <v>157</v>
      </c>
      <c r="C46" s="2" t="s">
        <v>158</v>
      </c>
      <c r="D46" s="2" t="s">
        <v>159</v>
      </c>
      <c r="E46" s="5" t="s">
        <v>160</v>
      </c>
    </row>
    <row r="47" spans="1:7" ht="15" x14ac:dyDescent="0.25">
      <c r="A47" s="1">
        <v>182</v>
      </c>
      <c r="B47" s="2" t="s">
        <v>161</v>
      </c>
      <c r="C47" s="2" t="s">
        <v>162</v>
      </c>
      <c r="D47" s="2" t="s">
        <v>161</v>
      </c>
      <c r="E47" s="5" t="s">
        <v>163</v>
      </c>
      <c r="G47" s="11"/>
    </row>
    <row r="48" spans="1:7" ht="15" x14ac:dyDescent="0.25">
      <c r="A48" s="1">
        <v>38</v>
      </c>
      <c r="B48" s="2" t="s">
        <v>164</v>
      </c>
      <c r="C48" s="2" t="s">
        <v>165</v>
      </c>
      <c r="D48" s="2" t="s">
        <v>166</v>
      </c>
      <c r="E48" s="5"/>
    </row>
    <row r="49" spans="1:7" ht="15" x14ac:dyDescent="0.25">
      <c r="A49" s="1">
        <v>43</v>
      </c>
      <c r="B49" s="2" t="s">
        <v>167</v>
      </c>
      <c r="C49" s="2" t="s">
        <v>168</v>
      </c>
      <c r="D49" s="2" t="s">
        <v>169</v>
      </c>
      <c r="E49" s="5" t="s">
        <v>378</v>
      </c>
    </row>
    <row r="50" spans="1:7" ht="15" x14ac:dyDescent="0.25">
      <c r="A50" s="1">
        <v>44</v>
      </c>
      <c r="B50" s="2" t="s">
        <v>170</v>
      </c>
      <c r="C50" s="2" t="s">
        <v>171</v>
      </c>
      <c r="D50" s="2" t="s">
        <v>172</v>
      </c>
      <c r="E50" s="5"/>
    </row>
    <row r="51" spans="1:7" ht="15" x14ac:dyDescent="0.25">
      <c r="A51" s="1">
        <v>45</v>
      </c>
      <c r="B51" s="2" t="s">
        <v>173</v>
      </c>
      <c r="C51" s="2" t="s">
        <v>174</v>
      </c>
      <c r="D51" s="2" t="s">
        <v>175</v>
      </c>
      <c r="E51" s="5" t="s">
        <v>379</v>
      </c>
    </row>
    <row r="52" spans="1:7" ht="15" x14ac:dyDescent="0.25">
      <c r="A52" s="1">
        <v>46</v>
      </c>
      <c r="B52" s="2" t="s">
        <v>176</v>
      </c>
      <c r="C52" s="2" t="s">
        <v>177</v>
      </c>
      <c r="D52" s="2" t="s">
        <v>178</v>
      </c>
      <c r="E52" s="5" t="s">
        <v>179</v>
      </c>
    </row>
    <row r="53" spans="1:7" ht="15" x14ac:dyDescent="0.25">
      <c r="A53" s="1">
        <v>47</v>
      </c>
      <c r="B53" s="2" t="s">
        <v>180</v>
      </c>
      <c r="C53" s="2" t="s">
        <v>181</v>
      </c>
      <c r="D53" s="2" t="s">
        <v>182</v>
      </c>
      <c r="E53" s="5" t="s">
        <v>183</v>
      </c>
    </row>
    <row r="54" spans="1:7" ht="15" x14ac:dyDescent="0.25">
      <c r="A54" s="1">
        <v>48</v>
      </c>
      <c r="B54" s="2" t="s">
        <v>184</v>
      </c>
      <c r="C54" s="2" t="s">
        <v>185</v>
      </c>
      <c r="D54" s="2" t="s">
        <v>186</v>
      </c>
      <c r="E54" s="5"/>
    </row>
    <row r="55" spans="1:7" ht="15" x14ac:dyDescent="0.25">
      <c r="A55" s="1">
        <v>50</v>
      </c>
      <c r="B55" s="2" t="s">
        <v>187</v>
      </c>
      <c r="C55" s="2" t="s">
        <v>188</v>
      </c>
      <c r="D55" s="2" t="s">
        <v>189</v>
      </c>
      <c r="E55" s="5"/>
    </row>
    <row r="56" spans="1:7" ht="15" x14ac:dyDescent="0.25">
      <c r="A56" s="1">
        <v>53</v>
      </c>
      <c r="B56" s="2" t="s">
        <v>190</v>
      </c>
      <c r="C56" s="2" t="s">
        <v>191</v>
      </c>
      <c r="D56" s="2" t="s">
        <v>15</v>
      </c>
      <c r="E56" s="5"/>
    </row>
    <row r="57" spans="1:7" ht="15" x14ac:dyDescent="0.25">
      <c r="A57" s="1">
        <v>56</v>
      </c>
      <c r="B57" s="2" t="s">
        <v>192</v>
      </c>
      <c r="C57" s="2" t="s">
        <v>193</v>
      </c>
      <c r="D57" s="2" t="s">
        <v>12</v>
      </c>
      <c r="E57" s="5"/>
    </row>
    <row r="58" spans="1:7" ht="15" x14ac:dyDescent="0.25">
      <c r="A58" s="1">
        <v>107</v>
      </c>
      <c r="B58" s="2" t="s">
        <v>194</v>
      </c>
      <c r="C58" s="2" t="s">
        <v>195</v>
      </c>
      <c r="D58" s="2" t="s">
        <v>196</v>
      </c>
      <c r="E58" s="5"/>
    </row>
    <row r="59" spans="1:7" ht="15" x14ac:dyDescent="0.25">
      <c r="A59" s="1">
        <v>100</v>
      </c>
      <c r="B59" s="2" t="s">
        <v>197</v>
      </c>
      <c r="C59" s="2" t="s">
        <v>198</v>
      </c>
      <c r="D59" s="2" t="s">
        <v>199</v>
      </c>
      <c r="E59" s="5"/>
    </row>
    <row r="60" spans="1:7" ht="15" x14ac:dyDescent="0.25">
      <c r="A60" s="1">
        <v>99</v>
      </c>
      <c r="B60" s="2" t="s">
        <v>200</v>
      </c>
      <c r="C60" s="2" t="s">
        <v>201</v>
      </c>
      <c r="D60" s="2" t="s">
        <v>202</v>
      </c>
      <c r="E60" s="5"/>
    </row>
    <row r="61" spans="1:7" ht="15" x14ac:dyDescent="0.25">
      <c r="A61" s="1">
        <v>103</v>
      </c>
      <c r="B61" s="2" t="s">
        <v>203</v>
      </c>
      <c r="C61" s="2" t="s">
        <v>204</v>
      </c>
      <c r="D61" s="2" t="s">
        <v>205</v>
      </c>
      <c r="E61" s="5"/>
    </row>
    <row r="62" spans="1:7" ht="15" x14ac:dyDescent="0.25">
      <c r="A62" s="1">
        <v>66</v>
      </c>
      <c r="B62" s="2" t="s">
        <v>206</v>
      </c>
      <c r="C62" s="2" t="s">
        <v>207</v>
      </c>
      <c r="D62" s="2" t="s">
        <v>81</v>
      </c>
      <c r="E62" s="5"/>
    </row>
    <row r="63" spans="1:7" ht="15" x14ac:dyDescent="0.25">
      <c r="A63" s="1">
        <v>68</v>
      </c>
      <c r="B63" s="2" t="s">
        <v>208</v>
      </c>
      <c r="C63" s="2" t="s">
        <v>209</v>
      </c>
      <c r="D63" s="2" t="s">
        <v>210</v>
      </c>
      <c r="E63" s="5" t="s">
        <v>211</v>
      </c>
    </row>
    <row r="64" spans="1:7" ht="15" x14ac:dyDescent="0.25">
      <c r="A64" s="1">
        <v>197</v>
      </c>
      <c r="B64" s="2" t="s">
        <v>212</v>
      </c>
      <c r="C64" s="2" t="s">
        <v>213</v>
      </c>
      <c r="D64" s="2" t="s">
        <v>214</v>
      </c>
      <c r="E64" s="5" t="s">
        <v>375</v>
      </c>
      <c r="G64" t="s">
        <v>60</v>
      </c>
    </row>
    <row r="65" spans="1:7" ht="15" x14ac:dyDescent="0.25">
      <c r="A65" s="1">
        <v>69</v>
      </c>
      <c r="B65" s="2" t="s">
        <v>215</v>
      </c>
      <c r="C65" s="2" t="s">
        <v>216</v>
      </c>
      <c r="D65" s="2" t="s">
        <v>217</v>
      </c>
      <c r="E65" s="5" t="s">
        <v>218</v>
      </c>
    </row>
    <row r="66" spans="1:7" ht="15" x14ac:dyDescent="0.25">
      <c r="A66" s="1">
        <v>70</v>
      </c>
      <c r="B66" s="2" t="s">
        <v>219</v>
      </c>
      <c r="C66" s="2" t="s">
        <v>220</v>
      </c>
      <c r="D66" s="2" t="s">
        <v>221</v>
      </c>
      <c r="E66" s="5" t="s">
        <v>222</v>
      </c>
    </row>
    <row r="67" spans="1:7" ht="15" x14ac:dyDescent="0.25">
      <c r="A67" s="1">
        <v>72</v>
      </c>
      <c r="B67" s="2" t="s">
        <v>223</v>
      </c>
      <c r="C67" s="2" t="s">
        <v>224</v>
      </c>
      <c r="D67" s="2" t="s">
        <v>224</v>
      </c>
      <c r="E67" s="5" t="s">
        <v>225</v>
      </c>
    </row>
    <row r="68" spans="1:7" ht="15" x14ac:dyDescent="0.25">
      <c r="A68" s="1">
        <v>108</v>
      </c>
      <c r="B68" s="2" t="s">
        <v>226</v>
      </c>
      <c r="C68" s="2" t="s">
        <v>227</v>
      </c>
      <c r="D68" s="2" t="s">
        <v>29</v>
      </c>
      <c r="E68" s="5" t="s">
        <v>30</v>
      </c>
    </row>
    <row r="69" spans="1:7" ht="15" x14ac:dyDescent="0.25">
      <c r="A69" s="1">
        <v>96</v>
      </c>
      <c r="B69" s="2" t="s">
        <v>228</v>
      </c>
      <c r="C69" s="2" t="s">
        <v>229</v>
      </c>
      <c r="D69" s="2" t="s">
        <v>230</v>
      </c>
      <c r="E69" s="5" t="s">
        <v>231</v>
      </c>
      <c r="G69" t="s">
        <v>232</v>
      </c>
    </row>
    <row r="70" spans="1:7" ht="15" x14ac:dyDescent="0.25">
      <c r="A70" s="1">
        <v>94</v>
      </c>
      <c r="B70" s="2" t="s">
        <v>233</v>
      </c>
      <c r="C70" s="2" t="s">
        <v>234</v>
      </c>
      <c r="D70" s="2" t="s">
        <v>235</v>
      </c>
      <c r="E70" s="5" t="s">
        <v>236</v>
      </c>
    </row>
    <row r="71" spans="1:7" ht="15" x14ac:dyDescent="0.25">
      <c r="A71" s="1">
        <v>97</v>
      </c>
      <c r="B71" s="2" t="s">
        <v>237</v>
      </c>
      <c r="C71" s="2" t="s">
        <v>238</v>
      </c>
      <c r="D71" s="2" t="s">
        <v>239</v>
      </c>
      <c r="E71" s="5" t="s">
        <v>240</v>
      </c>
    </row>
    <row r="72" spans="1:7" ht="15" x14ac:dyDescent="0.25">
      <c r="A72" s="1">
        <v>75</v>
      </c>
      <c r="B72" s="2" t="s">
        <v>241</v>
      </c>
      <c r="C72" s="2" t="s">
        <v>242</v>
      </c>
      <c r="D72" s="2" t="s">
        <v>186</v>
      </c>
      <c r="E72" s="5"/>
    </row>
    <row r="73" spans="1:7" ht="15" x14ac:dyDescent="0.25">
      <c r="A73" s="1">
        <v>76</v>
      </c>
      <c r="B73" s="2" t="s">
        <v>243</v>
      </c>
      <c r="C73" s="2" t="s">
        <v>244</v>
      </c>
      <c r="D73" s="2" t="s">
        <v>189</v>
      </c>
      <c r="E73" s="5"/>
    </row>
    <row r="74" spans="1:7" ht="15" x14ac:dyDescent="0.25">
      <c r="A74" s="1">
        <v>167</v>
      </c>
      <c r="B74" s="2" t="s">
        <v>245</v>
      </c>
      <c r="C74" s="2" t="s">
        <v>246</v>
      </c>
      <c r="D74" s="2" t="s">
        <v>247</v>
      </c>
      <c r="E74" s="2" t="s">
        <v>374</v>
      </c>
      <c r="G74" t="s">
        <v>373</v>
      </c>
    </row>
    <row r="75" spans="1:7" ht="15" x14ac:dyDescent="0.25">
      <c r="A75" s="1">
        <v>166</v>
      </c>
      <c r="B75" s="2" t="s">
        <v>248</v>
      </c>
      <c r="C75" s="2" t="s">
        <v>249</v>
      </c>
      <c r="D75" s="2" t="s">
        <v>250</v>
      </c>
      <c r="E75" s="5" t="str">
        <f>$G$74&amp;$D75</f>
        <v>%23D.FERED00</v>
      </c>
    </row>
    <row r="76" spans="1:7" ht="15" x14ac:dyDescent="0.25">
      <c r="A76" s="1">
        <v>165</v>
      </c>
      <c r="B76" s="2" t="s">
        <v>251</v>
      </c>
      <c r="C76" s="2" t="s">
        <v>252</v>
      </c>
      <c r="D76" s="2" t="s">
        <v>253</v>
      </c>
      <c r="E76" s="5" t="str">
        <f t="shared" ref="E76:E107" si="0">$G$74&amp;$D76</f>
        <v>%23D.FERDD00</v>
      </c>
    </row>
    <row r="77" spans="1:7" ht="15" x14ac:dyDescent="0.25">
      <c r="A77" s="1">
        <v>172</v>
      </c>
      <c r="B77" s="2" t="s">
        <v>254</v>
      </c>
      <c r="C77" s="2" t="s">
        <v>255</v>
      </c>
      <c r="D77" s="2" t="s">
        <v>256</v>
      </c>
      <c r="E77" s="5" t="str">
        <f t="shared" si="0"/>
        <v>%23D.FEMWD00</v>
      </c>
    </row>
    <row r="78" spans="1:7" ht="15" x14ac:dyDescent="0.25">
      <c r="A78" s="1">
        <v>173</v>
      </c>
      <c r="B78" s="2" t="s">
        <v>257</v>
      </c>
      <c r="C78" s="2" t="s">
        <v>258</v>
      </c>
      <c r="D78" s="2" t="s">
        <v>259</v>
      </c>
      <c r="E78" s="5" t="str">
        <f t="shared" si="0"/>
        <v>%23D.FEECD00</v>
      </c>
    </row>
    <row r="79" spans="1:7" ht="15" x14ac:dyDescent="0.25">
      <c r="A79" s="1">
        <v>151</v>
      </c>
      <c r="B79" s="2" t="s">
        <v>260</v>
      </c>
      <c r="C79" s="2" t="s">
        <v>261</v>
      </c>
      <c r="D79" s="2" t="s">
        <v>262</v>
      </c>
      <c r="E79" s="5" t="str">
        <f t="shared" si="0"/>
        <v>%23D.HCCAU00</v>
      </c>
    </row>
    <row r="80" spans="1:7" ht="15" x14ac:dyDescent="0.25">
      <c r="A80" s="1">
        <v>208</v>
      </c>
      <c r="B80" s="2" t="s">
        <v>263</v>
      </c>
      <c r="C80" s="2" t="s">
        <v>264</v>
      </c>
      <c r="D80" s="2" t="s">
        <v>265</v>
      </c>
      <c r="E80" s="5" t="str">
        <f t="shared" si="0"/>
        <v>%23D.HCCCH00</v>
      </c>
    </row>
    <row r="81" spans="1:5" ht="15" x14ac:dyDescent="0.25">
      <c r="A81" s="1">
        <v>148</v>
      </c>
      <c r="B81" s="2" t="s">
        <v>266</v>
      </c>
      <c r="C81" s="2" t="s">
        <v>267</v>
      </c>
      <c r="D81" s="2" t="s">
        <v>268</v>
      </c>
      <c r="E81" s="5" t="str">
        <f t="shared" si="0"/>
        <v>%23D.AAWWS00</v>
      </c>
    </row>
    <row r="82" spans="1:5" ht="15" x14ac:dyDescent="0.25">
      <c r="A82" s="1">
        <v>149</v>
      </c>
      <c r="B82" s="2" t="s">
        <v>269</v>
      </c>
      <c r="C82" s="2" t="s">
        <v>270</v>
      </c>
      <c r="D82" s="2" t="s">
        <v>271</v>
      </c>
      <c r="E82" s="5" t="str">
        <f t="shared" si="0"/>
        <v>%23D.AAWWT00</v>
      </c>
    </row>
    <row r="83" spans="1:5" ht="15" x14ac:dyDescent="0.25">
      <c r="A83" s="1">
        <v>152</v>
      </c>
      <c r="B83" s="2" t="s">
        <v>272</v>
      </c>
      <c r="C83" s="2" t="s">
        <v>273</v>
      </c>
      <c r="D83" s="2" t="s">
        <v>274</v>
      </c>
      <c r="E83" s="5" t="str">
        <f t="shared" si="0"/>
        <v>%23D.PLVHA00</v>
      </c>
    </row>
    <row r="84" spans="1:5" ht="15" x14ac:dyDescent="0.25">
      <c r="A84" s="1">
        <v>209</v>
      </c>
      <c r="B84" s="2" t="s">
        <v>275</v>
      </c>
      <c r="C84" s="2" t="s">
        <v>276</v>
      </c>
      <c r="D84" s="2" t="s">
        <v>277</v>
      </c>
      <c r="E84" s="5" t="str">
        <f t="shared" si="0"/>
        <v>%23D.PLVHC00</v>
      </c>
    </row>
    <row r="85" spans="1:5" ht="15" x14ac:dyDescent="0.25">
      <c r="A85" s="1">
        <v>150</v>
      </c>
      <c r="B85" s="2" t="s">
        <v>278</v>
      </c>
      <c r="C85" s="2" t="s">
        <v>279</v>
      </c>
      <c r="D85" s="2" t="s">
        <v>280</v>
      </c>
      <c r="E85" s="5" t="str">
        <f t="shared" si="0"/>
        <v>%23D.AAWWR00</v>
      </c>
    </row>
    <row r="86" spans="1:5" ht="15" x14ac:dyDescent="0.25">
      <c r="A86" s="1">
        <v>153</v>
      </c>
      <c r="B86" s="2" t="s">
        <v>281</v>
      </c>
      <c r="C86" s="2" t="s">
        <v>282</v>
      </c>
      <c r="D86" s="2" t="s">
        <v>283</v>
      </c>
      <c r="E86" s="5" t="str">
        <f t="shared" si="0"/>
        <v>%23D.HCCGA00</v>
      </c>
    </row>
    <row r="87" spans="1:5" ht="15" x14ac:dyDescent="0.25">
      <c r="A87" s="1">
        <v>160</v>
      </c>
      <c r="B87" s="2" t="s">
        <v>284</v>
      </c>
      <c r="C87" s="2" t="s">
        <v>285</v>
      </c>
      <c r="D87" s="2" t="s">
        <v>286</v>
      </c>
      <c r="E87" s="5" t="str">
        <f t="shared" si="0"/>
        <v>%23D.STHRA00</v>
      </c>
    </row>
    <row r="88" spans="1:5" ht="15" x14ac:dyDescent="0.25">
      <c r="A88" s="1">
        <v>168</v>
      </c>
      <c r="B88" s="2" t="s">
        <v>287</v>
      </c>
      <c r="C88" s="2" t="s">
        <v>288</v>
      </c>
      <c r="D88" s="2" t="s">
        <v>289</v>
      </c>
      <c r="E88" s="5" t="str">
        <f t="shared" si="0"/>
        <v>%23D.STHRG00</v>
      </c>
    </row>
    <row r="89" spans="1:5" ht="15" x14ac:dyDescent="0.25">
      <c r="A89" s="1">
        <v>159</v>
      </c>
      <c r="B89" s="2" t="s">
        <v>290</v>
      </c>
      <c r="C89" s="2" t="s">
        <v>291</v>
      </c>
      <c r="D89" s="2" t="s">
        <v>292</v>
      </c>
      <c r="E89" s="5" t="str">
        <f t="shared" si="0"/>
        <v>%23D.STHRE00</v>
      </c>
    </row>
    <row r="90" spans="1:5" ht="15" x14ac:dyDescent="0.25">
      <c r="A90" s="1">
        <v>200</v>
      </c>
      <c r="B90" s="2" t="s">
        <v>293</v>
      </c>
      <c r="C90" s="2" t="s">
        <v>294</v>
      </c>
      <c r="D90" s="2" t="s">
        <v>295</v>
      </c>
      <c r="E90" s="5" t="str">
        <f t="shared" si="0"/>
        <v>%23D.CDBFA00</v>
      </c>
    </row>
    <row r="91" spans="1:5" ht="15" x14ac:dyDescent="0.25">
      <c r="A91" s="1">
        <v>201</v>
      </c>
      <c r="B91" s="2" t="s">
        <v>296</v>
      </c>
      <c r="C91" s="2" t="s">
        <v>297</v>
      </c>
      <c r="D91" s="2" t="s">
        <v>298</v>
      </c>
      <c r="E91" s="5" t="str">
        <f t="shared" si="0"/>
        <v>%23D.CDBFAI0</v>
      </c>
    </row>
    <row r="92" spans="1:5" ht="15" x14ac:dyDescent="0.25">
      <c r="A92" s="1">
        <v>204</v>
      </c>
      <c r="B92" s="2" t="s">
        <v>299</v>
      </c>
      <c r="C92" s="2" t="s">
        <v>300</v>
      </c>
      <c r="D92" s="2" t="s">
        <v>301</v>
      </c>
      <c r="E92" s="5" t="str">
        <f t="shared" si="0"/>
        <v>%23D.CDWCC00</v>
      </c>
    </row>
    <row r="93" spans="1:5" ht="15" x14ac:dyDescent="0.25">
      <c r="A93" s="1">
        <v>203</v>
      </c>
      <c r="B93" s="2" t="s">
        <v>302</v>
      </c>
      <c r="C93" s="2" t="s">
        <v>303</v>
      </c>
      <c r="D93" s="2" t="s">
        <v>304</v>
      </c>
      <c r="E93" s="5" t="str">
        <f t="shared" si="0"/>
        <v>%23D.CDBUB00</v>
      </c>
    </row>
    <row r="94" spans="1:5" ht="15" x14ac:dyDescent="0.25">
      <c r="A94" s="1">
        <v>202</v>
      </c>
      <c r="B94" s="2" t="s">
        <v>305</v>
      </c>
      <c r="C94" s="2" t="s">
        <v>306</v>
      </c>
      <c r="D94" s="2" t="s">
        <v>307</v>
      </c>
      <c r="E94" s="5" t="str">
        <f t="shared" si="0"/>
        <v>%23D.CDBUI00</v>
      </c>
    </row>
    <row r="95" spans="1:5" ht="15" x14ac:dyDescent="0.25">
      <c r="A95" s="1">
        <v>205</v>
      </c>
      <c r="B95" s="2" t="s">
        <v>308</v>
      </c>
      <c r="C95" s="2" t="s">
        <v>309</v>
      </c>
      <c r="D95" s="2" t="s">
        <v>310</v>
      </c>
      <c r="E95" s="5" t="str">
        <f t="shared" si="0"/>
        <v>%23D.CDBUR00</v>
      </c>
    </row>
    <row r="96" spans="1:5" ht="15" x14ac:dyDescent="0.25">
      <c r="A96" s="1">
        <v>170</v>
      </c>
      <c r="B96" s="2" t="s">
        <v>311</v>
      </c>
      <c r="C96" s="2" t="s">
        <v>312</v>
      </c>
      <c r="D96" s="2" t="s">
        <v>313</v>
      </c>
      <c r="E96" s="5" t="str">
        <f t="shared" si="0"/>
        <v>%23D.STPRG00</v>
      </c>
    </row>
    <row r="97" spans="1:7" ht="15" x14ac:dyDescent="0.25">
      <c r="A97" s="1">
        <v>169</v>
      </c>
      <c r="B97" s="2" t="s">
        <v>314</v>
      </c>
      <c r="C97" s="2" t="s">
        <v>315</v>
      </c>
      <c r="D97" s="2" t="s">
        <v>316</v>
      </c>
      <c r="E97" s="5" t="str">
        <f t="shared" si="0"/>
        <v>%23D.STPRI00</v>
      </c>
    </row>
    <row r="98" spans="1:7" ht="15" x14ac:dyDescent="0.25">
      <c r="A98" s="1">
        <v>158</v>
      </c>
      <c r="B98" s="2" t="s">
        <v>317</v>
      </c>
      <c r="C98" s="2" t="s">
        <v>318</v>
      </c>
      <c r="D98" s="2" t="s">
        <v>319</v>
      </c>
      <c r="E98" s="5" t="str">
        <f t="shared" si="0"/>
        <v>%23D.MCSSA00</v>
      </c>
    </row>
    <row r="99" spans="1:7" ht="15" x14ac:dyDescent="0.25">
      <c r="A99" s="1">
        <v>191</v>
      </c>
      <c r="B99" s="2" t="s">
        <v>320</v>
      </c>
      <c r="C99" s="2" t="s">
        <v>321</v>
      </c>
      <c r="D99" s="2" t="s">
        <v>322</v>
      </c>
      <c r="E99" s="5" t="str">
        <f t="shared" si="0"/>
        <v>%23D.TS01034</v>
      </c>
    </row>
    <row r="100" spans="1:7" ht="15" x14ac:dyDescent="0.25">
      <c r="A100" s="1">
        <v>164</v>
      </c>
      <c r="B100" s="2" t="s">
        <v>323</v>
      </c>
      <c r="C100" s="2" t="s">
        <v>324</v>
      </c>
      <c r="D100" s="2" t="s">
        <v>325</v>
      </c>
      <c r="E100" s="5" t="str">
        <f t="shared" si="0"/>
        <v>%23D.STCBM00</v>
      </c>
    </row>
    <row r="101" spans="1:7" ht="15" x14ac:dyDescent="0.25">
      <c r="A101" s="1">
        <v>163</v>
      </c>
      <c r="B101" s="2" t="s">
        <v>326</v>
      </c>
      <c r="C101" s="2" t="s">
        <v>327</v>
      </c>
      <c r="D101" s="2" t="s">
        <v>328</v>
      </c>
      <c r="E101" s="5" t="str">
        <f t="shared" si="0"/>
        <v>%23D.STPRE00</v>
      </c>
    </row>
    <row r="102" spans="1:7" ht="15" x14ac:dyDescent="0.25">
      <c r="A102" s="1">
        <v>171</v>
      </c>
      <c r="B102" s="2" t="s">
        <v>329</v>
      </c>
      <c r="C102" s="2" t="s">
        <v>330</v>
      </c>
      <c r="D102" s="2" t="s">
        <v>331</v>
      </c>
      <c r="E102" s="5" t="str">
        <f t="shared" si="0"/>
        <v>%23D.STCBC00</v>
      </c>
    </row>
    <row r="103" spans="1:7" ht="15" x14ac:dyDescent="0.25">
      <c r="A103" s="1">
        <v>154</v>
      </c>
      <c r="B103" s="2" t="s">
        <v>332</v>
      </c>
      <c r="C103" s="2" t="s">
        <v>333</v>
      </c>
      <c r="D103" s="2" t="s">
        <v>334</v>
      </c>
      <c r="E103" s="5" t="str">
        <f t="shared" si="0"/>
        <v>%23D.STCBG00</v>
      </c>
    </row>
    <row r="104" spans="1:7" ht="15" x14ac:dyDescent="0.25">
      <c r="A104" s="1">
        <v>156</v>
      </c>
      <c r="B104" s="2" t="s">
        <v>335</v>
      </c>
      <c r="C104" s="2" t="s">
        <v>336</v>
      </c>
      <c r="D104" s="2" t="s">
        <v>325</v>
      </c>
      <c r="E104" s="5" t="str">
        <f t="shared" si="0"/>
        <v>%23D.STCBM00</v>
      </c>
    </row>
    <row r="105" spans="1:7" ht="15" x14ac:dyDescent="0.25">
      <c r="A105" s="1">
        <v>157</v>
      </c>
      <c r="B105" s="2" t="s">
        <v>337</v>
      </c>
      <c r="C105" s="2" t="s">
        <v>338</v>
      </c>
      <c r="D105" s="2" t="s">
        <v>339</v>
      </c>
      <c r="E105" s="5" t="str">
        <f t="shared" si="0"/>
        <v>%23D.STHRB00</v>
      </c>
    </row>
    <row r="106" spans="1:7" ht="15" x14ac:dyDescent="0.25">
      <c r="A106" s="1">
        <v>155</v>
      </c>
      <c r="B106" s="2" t="s">
        <v>340</v>
      </c>
      <c r="C106" s="2" t="s">
        <v>341</v>
      </c>
      <c r="D106" s="2" t="s">
        <v>342</v>
      </c>
      <c r="E106" s="5" t="str">
        <f t="shared" si="0"/>
        <v>%23D.STHRI00</v>
      </c>
    </row>
    <row r="107" spans="1:7" ht="15" x14ac:dyDescent="0.25">
      <c r="A107" s="1">
        <v>199</v>
      </c>
      <c r="B107" s="2" t="s">
        <v>343</v>
      </c>
      <c r="C107" s="2" t="s">
        <v>344</v>
      </c>
      <c r="D107" s="2" t="s">
        <v>345</v>
      </c>
      <c r="E107" s="5" t="str">
        <f t="shared" si="0"/>
        <v>%23D.STHIM00</v>
      </c>
    </row>
    <row r="108" spans="1:7" ht="15" x14ac:dyDescent="0.25">
      <c r="A108" s="1">
        <v>139</v>
      </c>
      <c r="B108" s="2" t="s">
        <v>346</v>
      </c>
      <c r="C108" s="2" t="s">
        <v>347</v>
      </c>
      <c r="D108" s="2" t="s">
        <v>348</v>
      </c>
      <c r="E108" s="5" t="s">
        <v>349</v>
      </c>
    </row>
    <row r="109" spans="1:7" ht="15" x14ac:dyDescent="0.25">
      <c r="A109" s="1">
        <v>128</v>
      </c>
      <c r="B109" s="2" t="s">
        <v>350</v>
      </c>
      <c r="C109" s="2" t="s">
        <v>351</v>
      </c>
      <c r="D109" s="2" t="s">
        <v>352</v>
      </c>
      <c r="E109" s="5" t="s">
        <v>353</v>
      </c>
    </row>
    <row r="110" spans="1:7" ht="15" x14ac:dyDescent="0.25">
      <c r="A110" s="1">
        <v>126</v>
      </c>
      <c r="B110" s="2" t="s">
        <v>354</v>
      </c>
      <c r="C110" s="2" t="s">
        <v>355</v>
      </c>
      <c r="D110" s="2" t="s">
        <v>356</v>
      </c>
      <c r="E110" s="5" t="s">
        <v>376</v>
      </c>
    </row>
    <row r="111" spans="1:7" ht="15" x14ac:dyDescent="0.25">
      <c r="A111" s="1">
        <v>127</v>
      </c>
      <c r="B111" s="2" t="s">
        <v>357</v>
      </c>
      <c r="C111" s="2" t="s">
        <v>358</v>
      </c>
      <c r="D111" s="2" t="s">
        <v>359</v>
      </c>
      <c r="E111" s="5" t="s">
        <v>377</v>
      </c>
    </row>
    <row r="112" spans="1:7" ht="15" x14ac:dyDescent="0.25">
      <c r="A112" s="1">
        <v>207</v>
      </c>
      <c r="B112" s="2" t="s">
        <v>360</v>
      </c>
      <c r="C112" s="2" t="s">
        <v>361</v>
      </c>
      <c r="D112" s="2" t="s">
        <v>362</v>
      </c>
      <c r="E112" t="s">
        <v>381</v>
      </c>
      <c r="G112" t="s">
        <v>363</v>
      </c>
    </row>
    <row r="115" spans="3:3" ht="12.75" customHeight="1" x14ac:dyDescent="0.25">
      <c r="C115" s="12" t="s">
        <v>382</v>
      </c>
    </row>
  </sheetData>
  <pageMargins left="0.7" right="0.7" top="0.75" bottom="0.75" header="0.5" footer="0.5"/>
  <pageSetup pageOrder="overThenDown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zoomScaleNormal="100" workbookViewId="0">
      <selection activeCell="A8" sqref="A8"/>
    </sheetView>
  </sheetViews>
  <sheetFormatPr defaultRowHeight="12.75" x14ac:dyDescent="0.2"/>
  <cols>
    <col min="1" max="1" width="71.28515625" customWidth="1"/>
  </cols>
  <sheetData>
    <row r="1" spans="1:1" ht="15" x14ac:dyDescent="0.25">
      <c r="A1" s="3" t="s">
        <v>364</v>
      </c>
    </row>
    <row r="2" spans="1:1" ht="150" x14ac:dyDescent="0.25">
      <c r="A2" s="7" t="s">
        <v>365</v>
      </c>
    </row>
    <row r="4" spans="1:1" x14ac:dyDescent="0.2">
      <c r="A4" s="9" t="s">
        <v>368</v>
      </c>
    </row>
    <row r="5" spans="1:1" x14ac:dyDescent="0.2">
      <c r="A5" s="8" t="s">
        <v>366</v>
      </c>
    </row>
    <row r="6" spans="1:1" x14ac:dyDescent="0.2">
      <c r="A6" s="10" t="s">
        <v>370</v>
      </c>
    </row>
    <row r="7" spans="1:1" x14ac:dyDescent="0.2">
      <c r="A7" s="8"/>
    </row>
    <row r="8" spans="1:1" x14ac:dyDescent="0.2">
      <c r="A8" s="10" t="s">
        <v>370</v>
      </c>
    </row>
    <row r="9" spans="1:1" x14ac:dyDescent="0.2">
      <c r="A9" s="8"/>
    </row>
    <row r="10" spans="1:1" x14ac:dyDescent="0.2">
      <c r="A10" s="9" t="s">
        <v>369</v>
      </c>
    </row>
    <row r="11" spans="1:1" x14ac:dyDescent="0.2">
      <c r="A11" s="8" t="s">
        <v>367</v>
      </c>
    </row>
    <row r="12" spans="1:1" x14ac:dyDescent="0.2">
      <c r="A12" s="10" t="s">
        <v>371</v>
      </c>
    </row>
    <row r="14" spans="1:1" x14ac:dyDescent="0.2">
      <c r="A14" s="10" t="s">
        <v>372</v>
      </c>
    </row>
  </sheetData>
  <hyperlinks>
    <hyperlink ref="A5" r:id="rId1" xr:uid="{A4ECBF44-FB19-4551-8302-152BAE17A513}"/>
    <hyperlink ref="A11" r:id="rId2" xr:uid="{86298CBB-709A-49AA-AFE7-25A29B915601}"/>
  </hyperlinks>
  <pageMargins left="0.7" right="0.7" top="0.75" bottom="0.75" header="0.3" footer="0.3"/>
  <pageSetup pageOrder="overThenDown" orientation="portrait" r:id="rId3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E8740A89347A4585A5A6E64309A919" ma:contentTypeVersion="17" ma:contentTypeDescription="Create a new document." ma:contentTypeScope="" ma:versionID="9e9a229be870e5397dd79528e93cef25">
  <xsd:schema xmlns:xsd="http://www.w3.org/2001/XMLSchema" xmlns:xs="http://www.w3.org/2001/XMLSchema" xmlns:p="http://schemas.microsoft.com/office/2006/metadata/properties" xmlns:ns2="d70784e3-b4c8-4fd5-8fac-0c4c3a3c0be4" xmlns:ns3="e91fcd06-bd02-48d7-ad79-e2af0cc1b152" targetNamespace="http://schemas.microsoft.com/office/2006/metadata/properties" ma:root="true" ma:fieldsID="5d33f7a4aee5ac3e130e1734e9624a8d" ns2:_="" ns3:_="">
    <xsd:import namespace="d70784e3-b4c8-4fd5-8fac-0c4c3a3c0be4"/>
    <xsd:import namespace="e91fcd06-bd02-48d7-ad79-e2af0cc1b1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Locatio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0784e3-b4c8-4fd5-8fac-0c4c3a3c0b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1fcbb0d-ab99-4b98-8634-20c3e229c3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1fcd06-bd02-48d7-ad79-e2af0cc1b15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a9f96d1d-052a-42fe-bab6-fa30fca9af9d}" ma:internalName="TaxCatchAll" ma:showField="CatchAllData" ma:web="e91fcd06-bd02-48d7-ad79-e2af0cc1b1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0784e3-b4c8-4fd5-8fac-0c4c3a3c0be4">
      <Terms xmlns="http://schemas.microsoft.com/office/infopath/2007/PartnerControls"/>
    </lcf76f155ced4ddcb4097134ff3c332f>
    <TaxCatchAll xmlns="e91fcd06-bd02-48d7-ad79-e2af0cc1b152" xsi:nil="true"/>
  </documentManagement>
</p:properties>
</file>

<file path=customXml/itemProps1.xml><?xml version="1.0" encoding="utf-8"?>
<ds:datastoreItem xmlns:ds="http://schemas.openxmlformats.org/officeDocument/2006/customXml" ds:itemID="{4E63CA02-4332-4DCB-A9F4-C2780BA00F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0784e3-b4c8-4fd5-8fac-0c4c3a3c0be4"/>
    <ds:schemaRef ds:uri="e91fcd06-bd02-48d7-ad79-e2af0cc1b1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7B195C-DC24-4059-BC96-ED68BDDB0E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C98F76-F5C4-4517-980F-54CB0D8036B4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91fcd06-bd02-48d7-ad79-e2af0cc1b152"/>
    <ds:schemaRef ds:uri="d70784e3-b4c8-4fd5-8fac-0c4c3a3c0be4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SQL Statement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Blackford, Bret B.</dc:creator>
  <cp:keywords/>
  <dc:description/>
  <cp:lastModifiedBy>Blackford, Bret B.</cp:lastModifiedBy>
  <cp:revision/>
  <dcterms:created xsi:type="dcterms:W3CDTF">2013-03-19T16:38:19Z</dcterms:created>
  <dcterms:modified xsi:type="dcterms:W3CDTF">2024-07-19T19:41:25Z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0x01010099E8740A89347A4585A5A6E64309A919</vt:lpwstr>
  </property>
  <property fmtid="{D5CDD505-2E9C-101B-9397-08002B2CF9AE}" pid="3" name="MediaServiceImageTags">
    <vt:lpwstr/>
  </property>
</Properties>
</file>